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307DA83-2839-4347-9C6F-F317BE033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J8" i="1"/>
  <c r="I8" i="1"/>
  <c r="H8" i="1"/>
  <c r="G8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<sst xmlns="http://schemas.openxmlformats.org/spreadsheetml/2006/main" count="44" uniqueCount="43">
  <si>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</si>
  <si>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</si>
  <si>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</si>
  <si>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</si>
  <si>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</si>
  <si>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</si>
  <si>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</si>
  <si>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</si>
  <si>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</si>
  <si>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</si>
  <si>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</si>
  <si>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</si>
  <si>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</si>
  <si>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</si>
  <si>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</si>
  <si>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</si>
  <si>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</si>
  <si>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</si>
  <si>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</si>
  <si>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</si>
  <si>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</si>
  <si>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</si>
  <si>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</si>
  <si>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</si>
  <si>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</si>
  <si>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</si>
  <si>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</si>
  <si>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</si>
  <si>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</si>
  <si>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</si>
  <si>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МБОУ Лицей №3</t>
  </si>
  <si>
    <t>хлеб пшеничный из муки в/с+хлеб столичный из ржано-пшеничнй муки</t>
  </si>
  <si>
    <t>пп№932
+пп№933</t>
  </si>
  <si>
    <t>ттк№403+ттк№41</t>
  </si>
  <si>
    <t>Каша гречневая с филе индейки+зелень (укроп,петрушка)+мандарин</t>
  </si>
  <si>
    <t>ттк№808</t>
  </si>
  <si>
    <t>Кофейный напиток (растворимый)</t>
  </si>
  <si>
    <t>сб.2004№124+ттк№41</t>
  </si>
  <si>
    <t>Щи из свежей капусты с картофелем (с томатом)+зелень</t>
  </si>
  <si>
    <t>ттк№403</t>
  </si>
  <si>
    <t>Каша гречневая с филе индейки</t>
  </si>
  <si>
    <t>ттк№804</t>
  </si>
  <si>
    <t>Чай с сахаром+мандарин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</si>
</sst>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22</v>
      </c>
      <c r="F1" s="21"/>
      <c r="I1" t="s">
        <v>1</v>
      </c>
      <c r="J1" s="20">
        <v>45000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30" x14ac:dyDescent="0.25">
      <c r="A4" s="3" t="s">
        <v>10</v>
      </c>
      <c r="B4" s="4" t="s">
        <v>11</v>
      </c>
      <c r="C4" s="36" t="s">
        <v>33</v>
      </c>
      <c r="D4" s="30" t="s">
        <v>34</v>
      </c>
      <c r="E4" s="22">
        <v>335.62</v>
      </c>
      <c r="F4" s="22">
        <v>131.16999999999999</v>
      </c>
      <c r="G4" s="22">
        <v>408.97</v>
      </c>
      <c r="H4" s="22">
        <v>28.46</v>
      </c>
      <c r="I4" s="30">
        <v>14.33</v>
      </c>
      <c r="J4" s="39">
        <v>42.72</v>
      </c>
    </row>
    <row r="5" spans="1:12" x14ac:dyDescent="0.25">
      <c r="A5" s="6"/>
      <c r="B5" s="1" t="s">
        <v>12</v>
      </c>
      <c r="C5" s="37" t="s">
        <v>35</v>
      </c>
      <c r="D5" s="31" t="s">
        <v>36</v>
      </c>
      <c r="E5" s="16">
        <v>200</v>
      </c>
      <c r="F5" s="23">
        <v>13.08</v>
      </c>
      <c r="G5" s="23">
        <v>116</v>
      </c>
      <c r="H5" s="23">
        <v>1.7</v>
      </c>
      <c r="I5" s="31">
        <v>1.41</v>
      </c>
      <c r="J5" s="40">
        <v>25</v>
      </c>
    </row>
    <row r="6" spans="1:12" ht="30" x14ac:dyDescent="0.25">
      <c r="A6" s="6"/>
      <c r="B6" s="1" t="s">
        <v>23</v>
      </c>
      <c r="C6" s="37" t="s">
        <v>32</v>
      </c>
      <c r="D6" s="31" t="s">
        <v>31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585.62</v>
      </c>
      <c r="F8" s="43">
        <v>152</v>
      </c>
      <c r="G8" s="24">
        <f>G4+G5+G6+G7+G10</f>
        <v>636.97</v>
      </c>
      <c r="H8" s="24">
        <f>H4+H5+H6+H7+I10</f>
        <v>33.549999999999997</v>
      </c>
      <c r="I8" s="24">
        <f>I4+I5+I6+I7+I9</f>
        <v>16.240000000000002</v>
      </c>
      <c r="J8" s="24">
        <f>J4+J5+J6+J7+J11</f>
        <v>90.759999999999991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37</v>
      </c>
      <c r="D13" s="31" t="s">
        <v>38</v>
      </c>
      <c r="E13" s="23">
        <v>201</v>
      </c>
      <c r="F13" s="23">
        <v>16.04</v>
      </c>
      <c r="G13" s="23">
        <v>59.64</v>
      </c>
      <c r="H13" s="23">
        <v>1.44</v>
      </c>
      <c r="I13" s="23">
        <v>2.7</v>
      </c>
      <c r="J13" s="40">
        <v>8.11</v>
      </c>
    </row>
    <row r="14" spans="1:12" ht="30" x14ac:dyDescent="0.25">
      <c r="A14" s="6"/>
      <c r="B14" s="1" t="s">
        <v>17</v>
      </c>
      <c r="C14" s="31" t="s">
        <v>39</v>
      </c>
      <c r="D14" s="44" t="s">
        <v>40</v>
      </c>
      <c r="E14" s="23">
        <v>225</v>
      </c>
      <c r="F14" s="23">
        <v>101.29</v>
      </c>
      <c r="G14" s="23">
        <v>368</v>
      </c>
      <c r="H14" s="23">
        <v>27.61</v>
      </c>
      <c r="I14" s="23">
        <v>14.13</v>
      </c>
      <c r="J14" s="40">
        <v>35.159999999999997</v>
      </c>
    </row>
    <row r="15" spans="1:12" x14ac:dyDescent="0.25">
      <c r="A15" s="6"/>
      <c r="B15" s="1" t="s">
        <v>18</v>
      </c>
      <c r="C15" s="31"/>
      <c r="D15" s="44"/>
      <c r="E15" s="16"/>
      <c r="F15" s="23"/>
      <c r="G15" s="23"/>
      <c r="H15" s="23"/>
      <c r="I15" s="23"/>
      <c r="J15" s="40"/>
      <c r="K15" s="42"/>
    </row>
    <row r="16" spans="1:12" ht="30" x14ac:dyDescent="0.25">
      <c r="A16" s="6"/>
      <c r="B16" s="1" t="s">
        <v>19</v>
      </c>
      <c r="C16" s="31" t="s">
        <v>41</v>
      </c>
      <c r="D16" s="31" t="s">
        <v>42</v>
      </c>
      <c r="E16" s="23">
        <v>304.11</v>
      </c>
      <c r="F16" s="23">
        <v>30.65</v>
      </c>
      <c r="G16" s="23">
        <v>98.52</v>
      </c>
      <c r="H16" s="23">
        <v>2.48</v>
      </c>
      <c r="I16" s="23">
        <v>0.6</v>
      </c>
      <c r="J16" s="40">
        <v>20.07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x14ac:dyDescent="0.25">
      <c r="A18" s="6"/>
      <c r="B18" s="1" t="s">
        <v>21</v>
      </c>
      <c r="C18" s="2"/>
      <c r="D18" s="31"/>
      <c r="E18" s="23"/>
      <c r="F18" s="23"/>
      <c r="G18" s="16"/>
      <c r="H18" s="23"/>
      <c r="I18" s="23"/>
      <c r="J18" s="40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>E13+E14+E15+E16+E17+E18+E19</f>
        <v>755.11</v>
      </c>
      <c r="F20" s="18">
        <f t="shared" ref="F20:J20" si="0">F12+F13+F14+F15+F16+F17+F19+F18</f>
        <v>152.00000000000003</v>
      </c>
      <c r="G20" s="24">
        <f t="shared" si="0"/>
        <v>584.16</v>
      </c>
      <c r="H20" s="24">
        <f t="shared" si="0"/>
        <v>33.25</v>
      </c>
      <c r="I20" s="24">
        <f t="shared" si="0"/>
        <v>17.680000000000003</v>
      </c>
      <c r="J20" s="24">
        <f t="shared" si="0"/>
        <v>75.349999999999994</v>
      </c>
    </row>
  </sheetData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2023-03-14T06:50:20Z</dcterms:modified>
</cp:coreProperties>
</file>